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AVANCE DE GESTION FINANCIERA 2025 EXCEL\II. INFORMACION PRESUPUESTARIA AG 2025\2. ESTADO ANALITICO DEL PRESUPUESTO DE EGRESOS\"/>
    </mc:Choice>
  </mc:AlternateContent>
  <bookViews>
    <workbookView xWindow="0" yWindow="0" windowWidth="24000" windowHeight="9735" tabRatio="733"/>
  </bookViews>
  <sheets>
    <sheet name="CFG" sheetId="5" r:id="rId1"/>
  </sheets>
  <definedNames>
    <definedName name="_xlnm.Print_Area" localSheetId="0">CFG!$A$1:$J$44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5" l="1"/>
  <c r="I40" i="5" s="1"/>
  <c r="F41" i="5"/>
  <c r="I41" i="5" s="1"/>
  <c r="F42" i="5"/>
  <c r="I42" i="5" s="1"/>
  <c r="F39" i="5"/>
  <c r="I39" i="5" s="1"/>
  <c r="F30" i="5"/>
  <c r="I30" i="5" s="1"/>
  <c r="F31" i="5"/>
  <c r="I31" i="5" s="1"/>
  <c r="F32" i="5"/>
  <c r="I32" i="5" s="1"/>
  <c r="F33" i="5"/>
  <c r="I33" i="5" s="1"/>
  <c r="F34" i="5"/>
  <c r="I34" i="5" s="1"/>
  <c r="F35" i="5"/>
  <c r="I35" i="5" s="1"/>
  <c r="F36" i="5"/>
  <c r="I36" i="5" s="1"/>
  <c r="F37" i="5"/>
  <c r="I37" i="5" s="1"/>
  <c r="F29" i="5"/>
  <c r="I29" i="5" s="1"/>
  <c r="F22" i="5"/>
  <c r="I22" i="5" s="1"/>
  <c r="F23" i="5"/>
  <c r="I23" i="5" s="1"/>
  <c r="F24" i="5"/>
  <c r="I24" i="5" s="1"/>
  <c r="F25" i="5"/>
  <c r="I25" i="5" s="1"/>
  <c r="F26" i="5"/>
  <c r="I26" i="5" s="1"/>
  <c r="F27" i="5"/>
  <c r="I27" i="5" s="1"/>
  <c r="F21" i="5"/>
  <c r="I21" i="5" s="1"/>
  <c r="F13" i="5"/>
  <c r="I13" i="5" s="1"/>
  <c r="F14" i="5"/>
  <c r="I14" i="5" s="1"/>
  <c r="F15" i="5"/>
  <c r="I15" i="5" s="1"/>
  <c r="F16" i="5"/>
  <c r="I16" i="5" s="1"/>
  <c r="F17" i="5"/>
  <c r="I17" i="5" s="1"/>
  <c r="F18" i="5"/>
  <c r="I18" i="5" s="1"/>
  <c r="F19" i="5"/>
  <c r="I19" i="5" s="1"/>
  <c r="F12" i="5"/>
  <c r="I12" i="5" s="1"/>
  <c r="I11" i="5" l="1"/>
  <c r="D11" i="5" l="1"/>
  <c r="E38" i="5"/>
  <c r="F38" i="5"/>
  <c r="G38" i="5"/>
  <c r="H38" i="5"/>
  <c r="I38" i="5"/>
  <c r="D38" i="5"/>
  <c r="E28" i="5"/>
  <c r="F28" i="5"/>
  <c r="G28" i="5"/>
  <c r="H28" i="5"/>
  <c r="I28" i="5"/>
  <c r="D28" i="5"/>
  <c r="E20" i="5"/>
  <c r="F20" i="5"/>
  <c r="G20" i="5"/>
  <c r="H20" i="5"/>
  <c r="I20" i="5"/>
  <c r="D20" i="5"/>
  <c r="E11" i="5"/>
  <c r="F11" i="5"/>
  <c r="G11" i="5"/>
  <c r="H11" i="5"/>
  <c r="I43" i="5" l="1"/>
  <c r="H43" i="5"/>
  <c r="D43" i="5"/>
  <c r="G43" i="5"/>
  <c r="E43" i="5"/>
  <c r="F43" i="5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<sst xmlns="http://schemas.openxmlformats.org/spreadsheetml/2006/main" count="50" uniqueCount="50">
  <si>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</si>
  <si>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</si>
  <si>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</si>
  <si>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</si>
  <si>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</si>
  <si>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</si>
  <si>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</si>
  <si>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</si>
  <si>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</si>
  <si>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</si>
  <si>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</si>
  <si>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Egresos</t>
  </si>
  <si>
    <t>Otros Servicios Generales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</si>
  <si>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</si>
  <si>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</si>
  <si>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</si>
  <si>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</si>
  <si>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</si>
  <si>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</si>
  <si>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</si>
  <si>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</si>
  <si>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</si>
  <si>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</si>
  <si>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</si>
  <si>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</si>
  <si>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</si>
  <si>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</si>
  <si>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</si>
  <si>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</si>
  <si>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</si>
  <si>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</si>
  <si>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</si>
  <si>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</si>
  <si>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</si>
  <si>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</si>
  <si>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</si>
  <si>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</si>
  <si>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</si>
  <si>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</si>
  <si>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</si>
  <si>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</si>
  <si>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</si>
  <si>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</si>
  <si>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</si>
  <si>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</si>
  <si>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Avance de Gestión Financiera 2025</t>
  </si>
  <si>
    <t>(Cifras en Pesos)</t>
  </si>
  <si>
    <t>Presupuestaria E /8</t>
  </si>
  <si>
    <t>Instituto de Cultura Física y Deporte del Estado de Zacatecas</t>
  </si>
  <si>
    <t>Del 01 de Enero al 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</si>
</sst>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7" formatCode="#,##0;\(#,##0,###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Montserrat"/>
    </font>
    <font>
      <sz val="8"/>
      <name val="Montserrat"/>
    </font>
    <font>
      <b/>
      <sz val="8"/>
      <color theme="0"/>
      <name val="Montserrat"/>
    </font>
    <font>
      <sz val="8"/>
      <color theme="1"/>
      <name val="Montserrat"/>
    </font>
    <font>
      <b/>
      <sz val="8"/>
      <color theme="1"/>
      <name val="Montserrat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38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/>
    <xf numFmtId="0" fontId="7" fillId="2" borderId="0" xfId="0" applyFont="1" applyFill="1"/>
    <xf numFmtId="3" fontId="5" fillId="2" borderId="4" xfId="0" applyNumberFormat="1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5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justify" vertical="top"/>
    </xf>
    <xf numFmtId="0" fontId="8" fillId="2" borderId="0" xfId="0" applyFont="1" applyFill="1" applyAlignment="1">
      <alignment vertical="top"/>
    </xf>
    <xf numFmtId="0" fontId="8" fillId="0" borderId="0" xfId="0" applyFont="1" applyAlignment="1">
      <alignment vertical="top"/>
    </xf>
    <xf numFmtId="3" fontId="5" fillId="2" borderId="4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/>
    </xf>
    <xf numFmtId="167" fontId="4" fillId="2" borderId="4" xfId="0" applyNumberFormat="1" applyFont="1" applyFill="1" applyBorder="1" applyAlignment="1">
      <alignment horizontal="right" vertical="center" wrapText="1"/>
    </xf>
    <xf numFmtId="167" fontId="5" fillId="2" borderId="4" xfId="0" applyNumberFormat="1" applyFont="1" applyFill="1" applyBorder="1" applyAlignment="1">
      <alignment horizontal="right" vertical="center"/>
    </xf>
    <xf numFmtId="167" fontId="4" fillId="2" borderId="7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455084</xdr:colOff>
      <xdr:row>0</xdr:row>
      <xdr:rowOff>158750</xdr:rowOff>
    </xdr:from>
    <xdr:to>
      <xdr:col>2</xdr:col>
      <xdr:colOff>1278468</xdr:colOff>
      <xdr:row>5</xdr:row>
      <xdr:rowOff>23341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5E91F5CB-4568-4A87-A3EC-5E6CC35CD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4" y="158750"/>
          <a:ext cx="823384" cy="743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190499</xdr:colOff>
      <xdr:row>0</xdr:row>
      <xdr:rowOff>116417</xdr:rowOff>
    </xdr:from>
    <xdr:to>
      <xdr:col>8</xdr:col>
      <xdr:colOff>222249</xdr:colOff>
      <xdr:row>5</xdr:row>
      <xdr:rowOff>127129</xdr:rowOff>
    </xdr:to>
    <xdr:pic>
      <xdr:nvPicPr>
        <xdr:cNvPr id="5" name="Imagen 4" descr="C:\Users\USUARIO\Downloads\logo incu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4" r="18690" b="15266"/>
        <a:stretch>
          <a:fillRect/>
        </a:stretch>
      </xdr:blipFill>
      <xdr:spPr bwMode="auto">
        <a:xfrm>
          <a:off x="8202082" y="116417"/>
          <a:ext cx="878417" cy="889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view="pageBreakPreview" zoomScale="90" zoomScaleSheetLayoutView="90" workbookViewId="0">
      <selection activeCell="C70" sqref="C70"/>
    </sheetView>
  </sheetViews>
  <sheetFormatPr baseColWidth="10" defaultColWidth="11.42578125" defaultRowHeight="11.25"/>
  <cols>
    <col min="1" max="1" width="1.5703125" style="4" customWidth="1"/>
    <col min="2" max="2" width="4.5703125" style="10" customWidth="1"/>
    <col min="3" max="3" width="60.28515625" style="2" customWidth="1"/>
    <col min="4" max="4" width="12.7109375" style="2" customWidth="1"/>
    <col min="5" max="5" width="15.5703125" style="2" customWidth="1"/>
    <col min="6" max="9" width="12.7109375" style="2" customWidth="1"/>
    <col min="10" max="10" width="3.28515625" style="4" customWidth="1"/>
    <col min="11" max="16384" width="11.42578125" style="2"/>
  </cols>
  <sheetData>
    <row r="1" spans="1:10" ht="21.75" customHeight="1">
      <c r="B1" s="26" t="s">
        <v>45</v>
      </c>
      <c r="C1" s="26"/>
      <c r="D1" s="26"/>
      <c r="E1" s="26"/>
      <c r="F1" s="26"/>
      <c r="G1" s="26"/>
      <c r="H1" s="26"/>
      <c r="I1" s="26"/>
    </row>
    <row r="2" spans="1:10">
      <c r="B2" s="26" t="s">
        <v>48</v>
      </c>
      <c r="C2" s="26"/>
      <c r="D2" s="26"/>
      <c r="E2" s="26"/>
      <c r="F2" s="26"/>
      <c r="G2" s="26"/>
      <c r="H2" s="26"/>
      <c r="I2" s="26"/>
    </row>
    <row r="3" spans="1:10">
      <c r="B3" s="26" t="s">
        <v>0</v>
      </c>
      <c r="C3" s="26"/>
      <c r="D3" s="26"/>
      <c r="E3" s="26"/>
      <c r="F3" s="26"/>
      <c r="G3" s="26"/>
      <c r="H3" s="26"/>
      <c r="I3" s="26"/>
    </row>
    <row r="4" spans="1:10">
      <c r="B4" s="26" t="s">
        <v>13</v>
      </c>
      <c r="C4" s="26"/>
      <c r="D4" s="26"/>
      <c r="E4" s="26"/>
      <c r="F4" s="26"/>
      <c r="G4" s="26"/>
      <c r="H4" s="26"/>
      <c r="I4" s="26"/>
    </row>
    <row r="5" spans="1:10" s="4" customFormat="1">
      <c r="B5" s="26" t="s">
        <v>49</v>
      </c>
      <c r="C5" s="26"/>
      <c r="D5" s="26"/>
      <c r="E5" s="26"/>
      <c r="F5" s="26"/>
      <c r="G5" s="26"/>
      <c r="H5" s="26"/>
      <c r="I5" s="26"/>
    </row>
    <row r="6" spans="1:10">
      <c r="B6" s="26" t="s">
        <v>46</v>
      </c>
      <c r="C6" s="26"/>
      <c r="D6" s="26"/>
      <c r="E6" s="26"/>
      <c r="F6" s="26"/>
      <c r="G6" s="26"/>
      <c r="H6" s="26"/>
      <c r="I6" s="26"/>
    </row>
    <row r="7" spans="1:10">
      <c r="B7" s="29" t="s">
        <v>1</v>
      </c>
      <c r="C7" s="30"/>
      <c r="D7" s="31" t="s">
        <v>11</v>
      </c>
      <c r="E7" s="32"/>
      <c r="F7" s="32"/>
      <c r="G7" s="32"/>
      <c r="H7" s="33"/>
      <c r="I7" s="34" t="s">
        <v>2</v>
      </c>
    </row>
    <row r="8" spans="1:10" ht="22.5">
      <c r="B8" s="29"/>
      <c r="C8" s="30"/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7"/>
    </row>
    <row r="9" spans="1:10">
      <c r="B9" s="35"/>
      <c r="C9" s="28"/>
      <c r="D9" s="1">
        <v>1</v>
      </c>
      <c r="E9" s="1">
        <v>2</v>
      </c>
      <c r="F9" s="1" t="s">
        <v>8</v>
      </c>
      <c r="G9" s="1">
        <v>4</v>
      </c>
      <c r="H9" s="1">
        <v>5</v>
      </c>
      <c r="I9" s="1" t="s">
        <v>9</v>
      </c>
    </row>
    <row r="10" spans="1:10" s="12" customFormat="1" ht="12" customHeight="1">
      <c r="A10" s="11"/>
      <c r="B10" s="7"/>
      <c r="C10" s="8"/>
      <c r="D10" s="9"/>
      <c r="E10" s="9"/>
      <c r="F10" s="9"/>
      <c r="G10" s="9"/>
      <c r="H10" s="9"/>
      <c r="I10" s="9"/>
      <c r="J10" s="11"/>
    </row>
    <row r="11" spans="1:10" s="12" customFormat="1" ht="12" customHeight="1">
      <c r="A11" s="11"/>
      <c r="B11" s="36" t="s">
        <v>14</v>
      </c>
      <c r="C11" s="37"/>
      <c r="D11" s="6">
        <f>SUM(D12:D19)</f>
        <v>0</v>
      </c>
      <c r="E11" s="6">
        <f t="shared" ref="E11:H11" si="0">SUM(E12:E19)</f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  <c r="I11" s="6">
        <f>SUM(I12:I19)</f>
        <v>0</v>
      </c>
      <c r="J11" s="11"/>
    </row>
    <row r="12" spans="1:10" s="12" customFormat="1" ht="12" customHeight="1">
      <c r="A12" s="11"/>
      <c r="B12" s="13"/>
      <c r="C12" s="14" t="s">
        <v>15</v>
      </c>
      <c r="D12" s="5">
        <v>0</v>
      </c>
      <c r="E12" s="5">
        <v>0</v>
      </c>
      <c r="F12" s="5">
        <f>D12+E12</f>
        <v>0</v>
      </c>
      <c r="G12" s="5">
        <v>0</v>
      </c>
      <c r="H12" s="5">
        <v>0</v>
      </c>
      <c r="I12" s="5">
        <f>F12-G12</f>
        <v>0</v>
      </c>
      <c r="J12" s="11"/>
    </row>
    <row r="13" spans="1:10" s="12" customFormat="1" ht="12" customHeight="1">
      <c r="A13" s="11"/>
      <c r="B13" s="13"/>
      <c r="C13" s="14" t="s">
        <v>16</v>
      </c>
      <c r="D13" s="5">
        <v>0</v>
      </c>
      <c r="E13" s="5">
        <v>0</v>
      </c>
      <c r="F13" s="5">
        <f t="shared" ref="F13:F19" si="1">D13+E13</f>
        <v>0</v>
      </c>
      <c r="G13" s="5">
        <v>0</v>
      </c>
      <c r="H13" s="5">
        <v>0</v>
      </c>
      <c r="I13" s="5">
        <f>F13-G13</f>
        <v>0</v>
      </c>
      <c r="J13" s="11"/>
    </row>
    <row r="14" spans="1:10" s="12" customFormat="1" ht="12" customHeight="1">
      <c r="A14" s="11"/>
      <c r="B14" s="13"/>
      <c r="C14" s="14" t="s">
        <v>17</v>
      </c>
      <c r="D14" s="5">
        <v>0</v>
      </c>
      <c r="E14" s="5">
        <v>0</v>
      </c>
      <c r="F14" s="5">
        <f t="shared" si="1"/>
        <v>0</v>
      </c>
      <c r="G14" s="5">
        <v>0</v>
      </c>
      <c r="H14" s="5">
        <v>0</v>
      </c>
      <c r="I14" s="5">
        <f t="shared" ref="I14:I19" si="2">F14-G14</f>
        <v>0</v>
      </c>
      <c r="J14" s="11"/>
    </row>
    <row r="15" spans="1:10" s="12" customFormat="1" ht="12" customHeight="1">
      <c r="A15" s="11"/>
      <c r="B15" s="13"/>
      <c r="C15" s="14" t="s">
        <v>18</v>
      </c>
      <c r="D15" s="5">
        <v>0</v>
      </c>
      <c r="E15" s="5">
        <v>0</v>
      </c>
      <c r="F15" s="5">
        <f t="shared" si="1"/>
        <v>0</v>
      </c>
      <c r="G15" s="5">
        <v>0</v>
      </c>
      <c r="H15" s="5">
        <v>0</v>
      </c>
      <c r="I15" s="5">
        <f t="shared" si="2"/>
        <v>0</v>
      </c>
      <c r="J15" s="11"/>
    </row>
    <row r="16" spans="1:10" s="12" customFormat="1" ht="12" customHeight="1">
      <c r="A16" s="11"/>
      <c r="B16" s="13"/>
      <c r="C16" s="14" t="s">
        <v>19</v>
      </c>
      <c r="D16" s="5">
        <v>0</v>
      </c>
      <c r="E16" s="5">
        <v>0</v>
      </c>
      <c r="F16" s="5">
        <f t="shared" si="1"/>
        <v>0</v>
      </c>
      <c r="G16" s="5">
        <v>0</v>
      </c>
      <c r="H16" s="5">
        <v>0</v>
      </c>
      <c r="I16" s="5">
        <f t="shared" si="2"/>
        <v>0</v>
      </c>
      <c r="J16" s="11"/>
    </row>
    <row r="17" spans="1:10" s="12" customFormat="1" ht="12" customHeight="1">
      <c r="A17" s="11"/>
      <c r="B17" s="13"/>
      <c r="C17" s="14" t="s">
        <v>20</v>
      </c>
      <c r="D17" s="5">
        <v>0</v>
      </c>
      <c r="E17" s="5">
        <v>0</v>
      </c>
      <c r="F17" s="5">
        <f t="shared" si="1"/>
        <v>0</v>
      </c>
      <c r="G17" s="5">
        <v>0</v>
      </c>
      <c r="H17" s="5">
        <v>0</v>
      </c>
      <c r="I17" s="5">
        <f t="shared" si="2"/>
        <v>0</v>
      </c>
      <c r="J17" s="11"/>
    </row>
    <row r="18" spans="1:10" s="12" customFormat="1" ht="12" customHeight="1">
      <c r="A18" s="11"/>
      <c r="B18" s="13"/>
      <c r="C18" s="14" t="s">
        <v>21</v>
      </c>
      <c r="D18" s="5">
        <v>0</v>
      </c>
      <c r="E18" s="5">
        <v>0</v>
      </c>
      <c r="F18" s="5">
        <f t="shared" si="1"/>
        <v>0</v>
      </c>
      <c r="G18" s="5">
        <v>0</v>
      </c>
      <c r="H18" s="5">
        <v>0</v>
      </c>
      <c r="I18" s="5">
        <f t="shared" si="2"/>
        <v>0</v>
      </c>
      <c r="J18" s="11"/>
    </row>
    <row r="19" spans="1:10" s="16" customFormat="1" ht="12" customHeight="1">
      <c r="A19" s="15"/>
      <c r="B19" s="13"/>
      <c r="C19" s="14" t="s">
        <v>12</v>
      </c>
      <c r="D19" s="5">
        <v>0</v>
      </c>
      <c r="E19" s="5">
        <v>0</v>
      </c>
      <c r="F19" s="5">
        <f t="shared" si="1"/>
        <v>0</v>
      </c>
      <c r="G19" s="5">
        <v>0</v>
      </c>
      <c r="H19" s="5">
        <v>0</v>
      </c>
      <c r="I19" s="5">
        <f t="shared" si="2"/>
        <v>0</v>
      </c>
      <c r="J19" s="15"/>
    </row>
    <row r="20" spans="1:10" s="12" customFormat="1" ht="12" customHeight="1">
      <c r="A20" s="11"/>
      <c r="B20" s="36" t="s">
        <v>22</v>
      </c>
      <c r="C20" s="37"/>
      <c r="D20" s="6">
        <f>SUM(D21:D27)</f>
        <v>104583170.7</v>
      </c>
      <c r="E20" s="23">
        <f t="shared" ref="E20:I20" si="3">SUM(E21:E27)</f>
        <v>-3339225.65</v>
      </c>
      <c r="F20" s="6">
        <f t="shared" si="3"/>
        <v>101243945.05</v>
      </c>
      <c r="G20" s="6">
        <f t="shared" si="3"/>
        <v>64780250.890000001</v>
      </c>
      <c r="H20" s="6">
        <f t="shared" si="3"/>
        <v>63222911.689999998</v>
      </c>
      <c r="I20" s="6">
        <f t="shared" si="3"/>
        <v>36463694.159999996</v>
      </c>
      <c r="J20" s="11"/>
    </row>
    <row r="21" spans="1:10" s="12" customFormat="1" ht="12" customHeight="1">
      <c r="A21" s="11"/>
      <c r="B21" s="13"/>
      <c r="C21" s="14" t="s">
        <v>23</v>
      </c>
      <c r="D21" s="17">
        <v>0</v>
      </c>
      <c r="E21" s="17">
        <v>0</v>
      </c>
      <c r="F21" s="17">
        <f>D21+E21</f>
        <v>0</v>
      </c>
      <c r="G21" s="17">
        <v>0</v>
      </c>
      <c r="H21" s="17">
        <v>0</v>
      </c>
      <c r="I21" s="17">
        <f>F21-G21</f>
        <v>0</v>
      </c>
      <c r="J21" s="11"/>
    </row>
    <row r="22" spans="1:10" s="12" customFormat="1" ht="12" customHeight="1">
      <c r="A22" s="11"/>
      <c r="B22" s="13"/>
      <c r="C22" s="14" t="s">
        <v>24</v>
      </c>
      <c r="D22" s="17">
        <v>0</v>
      </c>
      <c r="E22" s="17">
        <v>0</v>
      </c>
      <c r="F22" s="17">
        <f t="shared" ref="F22:F27" si="4">D22+E22</f>
        <v>0</v>
      </c>
      <c r="G22" s="17">
        <v>0</v>
      </c>
      <c r="H22" s="17">
        <v>0</v>
      </c>
      <c r="I22" s="17">
        <f t="shared" ref="I22:I27" si="5">F22-G22</f>
        <v>0</v>
      </c>
      <c r="J22" s="11"/>
    </row>
    <row r="23" spans="1:10" s="12" customFormat="1" ht="12" customHeight="1">
      <c r="A23" s="11"/>
      <c r="B23" s="13"/>
      <c r="C23" s="14" t="s">
        <v>25</v>
      </c>
      <c r="D23" s="17">
        <v>0</v>
      </c>
      <c r="E23" s="17">
        <v>0</v>
      </c>
      <c r="F23" s="17">
        <f t="shared" si="4"/>
        <v>0</v>
      </c>
      <c r="G23" s="17">
        <v>0</v>
      </c>
      <c r="H23" s="17">
        <v>0</v>
      </c>
      <c r="I23" s="17">
        <f t="shared" si="5"/>
        <v>0</v>
      </c>
      <c r="J23" s="11"/>
    </row>
    <row r="24" spans="1:10" s="12" customFormat="1" ht="12" customHeight="1">
      <c r="A24" s="11"/>
      <c r="B24" s="13"/>
      <c r="C24" s="14" t="s">
        <v>26</v>
      </c>
      <c r="D24" s="17">
        <v>104583170.7</v>
      </c>
      <c r="E24" s="24">
        <v>-3339225.65</v>
      </c>
      <c r="F24" s="17">
        <f t="shared" si="4"/>
        <v>101243945.05</v>
      </c>
      <c r="G24" s="17">
        <v>64780250.890000001</v>
      </c>
      <c r="H24" s="17">
        <v>63222911.689999998</v>
      </c>
      <c r="I24" s="17">
        <f t="shared" si="5"/>
        <v>36463694.159999996</v>
      </c>
      <c r="J24" s="11"/>
    </row>
    <row r="25" spans="1:10" s="12" customFormat="1" ht="12" customHeight="1">
      <c r="A25" s="11"/>
      <c r="B25" s="13"/>
      <c r="C25" s="14" t="s">
        <v>27</v>
      </c>
      <c r="D25" s="17">
        <v>0</v>
      </c>
      <c r="E25" s="17">
        <v>0</v>
      </c>
      <c r="F25" s="17">
        <f t="shared" si="4"/>
        <v>0</v>
      </c>
      <c r="G25" s="17">
        <v>0</v>
      </c>
      <c r="H25" s="17">
        <v>0</v>
      </c>
      <c r="I25" s="17">
        <f t="shared" si="5"/>
        <v>0</v>
      </c>
      <c r="J25" s="11"/>
    </row>
    <row r="26" spans="1:10" s="12" customFormat="1" ht="12" customHeight="1">
      <c r="A26" s="11"/>
      <c r="B26" s="13"/>
      <c r="C26" s="14" t="s">
        <v>28</v>
      </c>
      <c r="D26" s="17">
        <v>0</v>
      </c>
      <c r="E26" s="17">
        <v>0</v>
      </c>
      <c r="F26" s="17">
        <f t="shared" si="4"/>
        <v>0</v>
      </c>
      <c r="G26" s="17">
        <v>0</v>
      </c>
      <c r="H26" s="17">
        <v>0</v>
      </c>
      <c r="I26" s="17">
        <f t="shared" si="5"/>
        <v>0</v>
      </c>
      <c r="J26" s="11"/>
    </row>
    <row r="27" spans="1:10" s="16" customFormat="1" ht="12" customHeight="1">
      <c r="A27" s="15"/>
      <c r="B27" s="13"/>
      <c r="C27" s="14" t="s">
        <v>29</v>
      </c>
      <c r="D27" s="17">
        <v>0</v>
      </c>
      <c r="E27" s="17">
        <v>0</v>
      </c>
      <c r="F27" s="17">
        <f t="shared" si="4"/>
        <v>0</v>
      </c>
      <c r="G27" s="17">
        <v>0</v>
      </c>
      <c r="H27" s="17">
        <v>0</v>
      </c>
      <c r="I27" s="17">
        <f t="shared" si="5"/>
        <v>0</v>
      </c>
      <c r="J27" s="15"/>
    </row>
    <row r="28" spans="1:10" s="12" customFormat="1" ht="12" customHeight="1">
      <c r="A28" s="11"/>
      <c r="B28" s="36" t="s">
        <v>30</v>
      </c>
      <c r="C28" s="37"/>
      <c r="D28" s="18">
        <f>SUM(D29:D37)</f>
        <v>0</v>
      </c>
      <c r="E28" s="18">
        <f t="shared" ref="E28:I28" si="6">SUM(E29:E37)</f>
        <v>0</v>
      </c>
      <c r="F28" s="18">
        <f t="shared" si="6"/>
        <v>0</v>
      </c>
      <c r="G28" s="18">
        <f t="shared" si="6"/>
        <v>0</v>
      </c>
      <c r="H28" s="18">
        <f t="shared" si="6"/>
        <v>0</v>
      </c>
      <c r="I28" s="18">
        <f t="shared" si="6"/>
        <v>0</v>
      </c>
      <c r="J28" s="11"/>
    </row>
    <row r="29" spans="1:10" s="12" customFormat="1" ht="12" customHeight="1">
      <c r="A29" s="11"/>
      <c r="B29" s="13"/>
      <c r="C29" s="14" t="s">
        <v>31</v>
      </c>
      <c r="D29" s="17">
        <v>0</v>
      </c>
      <c r="E29" s="17">
        <v>0</v>
      </c>
      <c r="F29" s="17">
        <f>D29+E29</f>
        <v>0</v>
      </c>
      <c r="G29" s="17">
        <v>0</v>
      </c>
      <c r="H29" s="17">
        <v>0</v>
      </c>
      <c r="I29" s="17">
        <f>F29-G29</f>
        <v>0</v>
      </c>
      <c r="J29" s="11"/>
    </row>
    <row r="30" spans="1:10" s="12" customFormat="1" ht="12" customHeight="1">
      <c r="A30" s="11"/>
      <c r="B30" s="13"/>
      <c r="C30" s="14" t="s">
        <v>32</v>
      </c>
      <c r="D30" s="17">
        <v>0</v>
      </c>
      <c r="E30" s="17">
        <v>0</v>
      </c>
      <c r="F30" s="17">
        <f t="shared" ref="F30:F37" si="7">D30+E30</f>
        <v>0</v>
      </c>
      <c r="G30" s="17">
        <v>0</v>
      </c>
      <c r="H30" s="17">
        <v>0</v>
      </c>
      <c r="I30" s="17">
        <f t="shared" ref="I30:I37" si="8">F30-G30</f>
        <v>0</v>
      </c>
      <c r="J30" s="11"/>
    </row>
    <row r="31" spans="1:10" s="12" customFormat="1" ht="12" customHeight="1">
      <c r="A31" s="11"/>
      <c r="B31" s="13"/>
      <c r="C31" s="14" t="s">
        <v>33</v>
      </c>
      <c r="D31" s="17">
        <v>0</v>
      </c>
      <c r="E31" s="17">
        <v>0</v>
      </c>
      <c r="F31" s="17">
        <f t="shared" si="7"/>
        <v>0</v>
      </c>
      <c r="G31" s="17">
        <v>0</v>
      </c>
      <c r="H31" s="17">
        <v>0</v>
      </c>
      <c r="I31" s="17">
        <f t="shared" si="8"/>
        <v>0</v>
      </c>
      <c r="J31" s="11"/>
    </row>
    <row r="32" spans="1:10" s="12" customFormat="1" ht="12" customHeight="1">
      <c r="A32" s="11"/>
      <c r="B32" s="13"/>
      <c r="C32" s="14" t="s">
        <v>34</v>
      </c>
      <c r="D32" s="17">
        <v>0</v>
      </c>
      <c r="E32" s="17">
        <v>0</v>
      </c>
      <c r="F32" s="17">
        <f t="shared" si="7"/>
        <v>0</v>
      </c>
      <c r="G32" s="17">
        <v>0</v>
      </c>
      <c r="H32" s="17">
        <v>0</v>
      </c>
      <c r="I32" s="17">
        <f t="shared" si="8"/>
        <v>0</v>
      </c>
      <c r="J32" s="11"/>
    </row>
    <row r="33" spans="1:10" s="12" customFormat="1" ht="12" customHeight="1">
      <c r="A33" s="11"/>
      <c r="B33" s="13"/>
      <c r="C33" s="14" t="s">
        <v>35</v>
      </c>
      <c r="D33" s="17">
        <v>0</v>
      </c>
      <c r="E33" s="17">
        <v>0</v>
      </c>
      <c r="F33" s="17">
        <f t="shared" si="7"/>
        <v>0</v>
      </c>
      <c r="G33" s="17">
        <v>0</v>
      </c>
      <c r="H33" s="17">
        <v>0</v>
      </c>
      <c r="I33" s="17">
        <f t="shared" si="8"/>
        <v>0</v>
      </c>
      <c r="J33" s="11"/>
    </row>
    <row r="34" spans="1:10" s="12" customFormat="1" ht="12" customHeight="1">
      <c r="A34" s="11"/>
      <c r="B34" s="13"/>
      <c r="C34" s="14" t="s">
        <v>36</v>
      </c>
      <c r="D34" s="17">
        <v>0</v>
      </c>
      <c r="E34" s="17">
        <v>0</v>
      </c>
      <c r="F34" s="17">
        <f t="shared" si="7"/>
        <v>0</v>
      </c>
      <c r="G34" s="17">
        <v>0</v>
      </c>
      <c r="H34" s="17">
        <v>0</v>
      </c>
      <c r="I34" s="17">
        <f t="shared" si="8"/>
        <v>0</v>
      </c>
      <c r="J34" s="11"/>
    </row>
    <row r="35" spans="1:10" s="12" customFormat="1" ht="12" customHeight="1">
      <c r="A35" s="11"/>
      <c r="B35" s="13"/>
      <c r="C35" s="14" t="s">
        <v>37</v>
      </c>
      <c r="D35" s="17">
        <v>0</v>
      </c>
      <c r="E35" s="17">
        <v>0</v>
      </c>
      <c r="F35" s="17">
        <f t="shared" si="7"/>
        <v>0</v>
      </c>
      <c r="G35" s="17">
        <v>0</v>
      </c>
      <c r="H35" s="17">
        <v>0</v>
      </c>
      <c r="I35" s="17">
        <f t="shared" si="8"/>
        <v>0</v>
      </c>
      <c r="J35" s="11"/>
    </row>
    <row r="36" spans="1:10" s="12" customFormat="1" ht="12" customHeight="1">
      <c r="A36" s="11"/>
      <c r="B36" s="13"/>
      <c r="C36" s="14" t="s">
        <v>38</v>
      </c>
      <c r="D36" s="17">
        <v>0</v>
      </c>
      <c r="E36" s="17">
        <v>0</v>
      </c>
      <c r="F36" s="17">
        <f t="shared" si="7"/>
        <v>0</v>
      </c>
      <c r="G36" s="17">
        <v>0</v>
      </c>
      <c r="H36" s="17">
        <v>0</v>
      </c>
      <c r="I36" s="17">
        <f t="shared" si="8"/>
        <v>0</v>
      </c>
      <c r="J36" s="11"/>
    </row>
    <row r="37" spans="1:10" s="16" customFormat="1" ht="12" customHeight="1">
      <c r="A37" s="15"/>
      <c r="B37" s="13"/>
      <c r="C37" s="14" t="s">
        <v>39</v>
      </c>
      <c r="D37" s="17">
        <v>0</v>
      </c>
      <c r="E37" s="17">
        <v>0</v>
      </c>
      <c r="F37" s="17">
        <f t="shared" si="7"/>
        <v>0</v>
      </c>
      <c r="G37" s="17">
        <v>0</v>
      </c>
      <c r="H37" s="17">
        <v>0</v>
      </c>
      <c r="I37" s="17">
        <f t="shared" si="8"/>
        <v>0</v>
      </c>
      <c r="J37" s="15"/>
    </row>
    <row r="38" spans="1:10" s="12" customFormat="1" ht="12" customHeight="1">
      <c r="A38" s="11"/>
      <c r="B38" s="36" t="s">
        <v>40</v>
      </c>
      <c r="C38" s="37"/>
      <c r="D38" s="18">
        <f>SUM(D39:D42)</f>
        <v>0</v>
      </c>
      <c r="E38" s="18">
        <f t="shared" ref="E38:I38" si="9">SUM(E39:E42)</f>
        <v>0</v>
      </c>
      <c r="F38" s="18">
        <f t="shared" si="9"/>
        <v>0</v>
      </c>
      <c r="G38" s="18">
        <f t="shared" si="9"/>
        <v>0</v>
      </c>
      <c r="H38" s="18">
        <f t="shared" si="9"/>
        <v>0</v>
      </c>
      <c r="I38" s="18">
        <f t="shared" si="9"/>
        <v>0</v>
      </c>
      <c r="J38" s="11"/>
    </row>
    <row r="39" spans="1:10" s="12" customFormat="1">
      <c r="A39" s="11"/>
      <c r="B39" s="13"/>
      <c r="C39" s="14" t="s">
        <v>41</v>
      </c>
      <c r="D39" s="17">
        <v>0</v>
      </c>
      <c r="E39" s="17">
        <v>0</v>
      </c>
      <c r="F39" s="17">
        <f>D39+E39</f>
        <v>0</v>
      </c>
      <c r="G39" s="17">
        <v>0</v>
      </c>
      <c r="H39" s="17">
        <v>0</v>
      </c>
      <c r="I39" s="17">
        <f>F39-G39</f>
        <v>0</v>
      </c>
      <c r="J39" s="11"/>
    </row>
    <row r="40" spans="1:10" s="12" customFormat="1" ht="12" customHeight="1">
      <c r="A40" s="11"/>
      <c r="B40" s="13"/>
      <c r="C40" s="14" t="s">
        <v>42</v>
      </c>
      <c r="D40" s="17">
        <v>0</v>
      </c>
      <c r="E40" s="17">
        <v>0</v>
      </c>
      <c r="F40" s="17">
        <f t="shared" ref="F40:F42" si="10">D40+E40</f>
        <v>0</v>
      </c>
      <c r="G40" s="17">
        <v>0</v>
      </c>
      <c r="H40" s="17">
        <v>0</v>
      </c>
      <c r="I40" s="17">
        <f t="shared" ref="I40:I42" si="11">F40-G40</f>
        <v>0</v>
      </c>
      <c r="J40" s="11"/>
    </row>
    <row r="41" spans="1:10" s="12" customFormat="1" ht="12" customHeight="1">
      <c r="A41" s="11"/>
      <c r="B41" s="13"/>
      <c r="C41" s="14" t="s">
        <v>43</v>
      </c>
      <c r="D41" s="17">
        <v>0</v>
      </c>
      <c r="E41" s="17">
        <v>0</v>
      </c>
      <c r="F41" s="17">
        <f t="shared" si="10"/>
        <v>0</v>
      </c>
      <c r="G41" s="17">
        <v>0</v>
      </c>
      <c r="H41" s="17">
        <v>0</v>
      </c>
      <c r="I41" s="17">
        <f t="shared" si="11"/>
        <v>0</v>
      </c>
      <c r="J41" s="11"/>
    </row>
    <row r="42" spans="1:10">
      <c r="B42" s="13"/>
      <c r="C42" s="14" t="s">
        <v>44</v>
      </c>
      <c r="D42" s="17">
        <v>0</v>
      </c>
      <c r="E42" s="17">
        <v>0</v>
      </c>
      <c r="F42" s="17">
        <f t="shared" si="10"/>
        <v>0</v>
      </c>
      <c r="G42" s="17">
        <v>0</v>
      </c>
      <c r="H42" s="17">
        <v>0</v>
      </c>
      <c r="I42" s="17">
        <f t="shared" si="11"/>
        <v>0</v>
      </c>
    </row>
    <row r="43" spans="1:10">
      <c r="B43" s="19"/>
      <c r="C43" s="20" t="s">
        <v>10</v>
      </c>
      <c r="D43" s="21">
        <f>+D11+D20+D28+D38</f>
        <v>104583170.7</v>
      </c>
      <c r="E43" s="25">
        <f t="shared" ref="E43:H43" si="12">+E11+E20+E28+E38</f>
        <v>-3339225.65</v>
      </c>
      <c r="F43" s="21">
        <f t="shared" si="12"/>
        <v>101243945.05</v>
      </c>
      <c r="G43" s="21">
        <f t="shared" si="12"/>
        <v>64780250.890000001</v>
      </c>
      <c r="H43" s="21">
        <f t="shared" si="12"/>
        <v>63222911.689999998</v>
      </c>
      <c r="I43" s="21">
        <f>+I11+I20+I28+I38</f>
        <v>36463694.159999996</v>
      </c>
    </row>
    <row r="44" spans="1:10">
      <c r="D44" s="3"/>
      <c r="E44" s="3"/>
      <c r="F44" s="3"/>
      <c r="G44" s="3"/>
      <c r="H44" s="3"/>
      <c r="I44" s="22" t="s">
        <v>47</v>
      </c>
    </row>
    <row r="45" spans="1:10">
      <c r="D45" s="3"/>
      <c r="E45" s="3"/>
      <c r="F45" s="3"/>
      <c r="G45" s="3"/>
      <c r="H45" s="3"/>
      <c r="I45" s="3"/>
    </row>
    <row r="49" spans="4:9">
      <c r="D49" s="3"/>
      <c r="E49" s="3"/>
      <c r="F49" s="3"/>
      <c r="G49" s="3"/>
      <c r="H49" s="3"/>
      <c r="I49" s="3"/>
    </row>
  </sheetData>
  <mergeCells count="13">
    <mergeCell ref="B11:C11"/>
    <mergeCell ref="B20:C20"/>
    <mergeCell ref="B28:C28"/>
    <mergeCell ref="B38:C38"/>
    <mergeCell ref="B1:I1"/>
    <mergeCell ref="B3:I3"/>
    <mergeCell ref="B4:I4"/>
    <mergeCell ref="B5:I5"/>
    <mergeCell ref="B7:C9"/>
    <mergeCell ref="D7:H7"/>
    <mergeCell ref="I7:I8"/>
    <mergeCell ref="B2:I2"/>
    <mergeCell ref="B6:I6"/>
  </mergeCells>
  <printOptions horizontalCentered="1"/>
  <pageMargins left="0.23622047244094491" right="0.23622047244094491" top="0.74803149606299213" bottom="0.74803149606299213" header="0" footer="0"/>
  <pageSetup scale="92" orientation="landscape" horizontalDpi="300" verticalDpi="300" r:id="rId1"/>
  <headerFooter>
    <oddFooter>&amp;R&amp;8Presupuestaria/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2025-07-23T23:48:22Z</cp:lastPrinted>
  <dcterms:created xsi:type="dcterms:W3CDTF">2016-12-12T16:31:24Z</dcterms:created>
  <dcterms:modified xsi:type="dcterms:W3CDTF">2025-08-04T16:40:02Z</dcterms:modified>
</cp:coreProperties>
</file>